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207F77D4-219A-40F5-A966-4866B7D0EA99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9" i="1"/>
  <c r="G9" i="1"/>
</calcChain>
</file>

<file path=xl/sharedStrings.xml><?xml version="1.0" encoding="utf-8"?>
<sst xmlns="http://schemas.openxmlformats.org/spreadsheetml/2006/main" count="18" uniqueCount="15">
  <si>
    <t>Maintenance Priorities</t>
  </si>
  <si>
    <t>Building Name</t>
  </si>
  <si>
    <t>Location</t>
  </si>
  <si>
    <t>Priority</t>
  </si>
  <si>
    <t>Critical Needs</t>
  </si>
  <si>
    <t>Year Built</t>
  </si>
  <si>
    <t>UA-System</t>
  </si>
  <si>
    <t>President's House</t>
  </si>
  <si>
    <t>The Main Campus</t>
  </si>
  <si>
    <t>Cammack Museum "Pine Border"</t>
  </si>
  <si>
    <t>Maintenance Bldg</t>
  </si>
  <si>
    <t>B. Alan Sugg Administration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</si>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</sst>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0"/>
  <sheetViews>
    <sheetView showGridLines="0" tabSelected="1" workbookViewId="0">
      <selection activeCell="D17" sqref="D17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12</v>
      </c>
      <c r="E4" s="7" t="s">
        <v>13</v>
      </c>
      <c r="F4" s="7" t="s">
        <v>14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13">
        <v>1</v>
      </c>
      <c r="D5" s="22">
        <v>868051</v>
      </c>
      <c r="E5" s="22">
        <f>(D5*1.1788)</f>
        <v>1023258.5188000001</v>
      </c>
      <c r="F5" s="22"/>
      <c r="G5" s="22">
        <v>0</v>
      </c>
      <c r="H5" s="15">
        <v>1995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8</v>
      </c>
      <c r="C6" s="13">
        <v>2</v>
      </c>
      <c r="D6" s="22">
        <v>101420</v>
      </c>
      <c r="E6" s="22">
        <f t="shared" ref="E6:E8" si="0">(D6*1.1788)</f>
        <v>119553.89600000001</v>
      </c>
      <c r="F6" s="22"/>
      <c r="G6" s="22">
        <v>0</v>
      </c>
      <c r="H6" s="15">
        <v>1867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x14ac:dyDescent="0.25">
      <c r="A7" s="11" t="s">
        <v>11</v>
      </c>
      <c r="B7" s="12" t="s">
        <v>8</v>
      </c>
      <c r="C7" s="13">
        <v>3</v>
      </c>
      <c r="D7" s="22">
        <v>1255951</v>
      </c>
      <c r="E7" s="22">
        <f t="shared" si="0"/>
        <v>1480515.0388</v>
      </c>
      <c r="F7" s="22"/>
      <c r="G7" s="22">
        <v>50000</v>
      </c>
      <c r="H7" s="15">
        <v>1997</v>
      </c>
    </row>
    <row r="8" spans="1:22" x14ac:dyDescent="0.25">
      <c r="A8" s="11" t="s">
        <v>10</v>
      </c>
      <c r="B8" s="12" t="s">
        <v>8</v>
      </c>
      <c r="C8" s="13">
        <v>4</v>
      </c>
      <c r="D8" s="22">
        <v>0</v>
      </c>
      <c r="E8" s="22">
        <f t="shared" si="0"/>
        <v>0</v>
      </c>
      <c r="F8" s="22"/>
      <c r="G8" s="22">
        <v>0</v>
      </c>
      <c r="H8" s="15">
        <v>2000</v>
      </c>
    </row>
    <row r="9" spans="1:22" x14ac:dyDescent="0.25">
      <c r="D9" s="14">
        <f>SUM(D5:D8)</f>
        <v>2225422</v>
      </c>
      <c r="E9" s="14">
        <f>SUM(E5:E8)</f>
        <v>2623327.4536000001</v>
      </c>
      <c r="F9" s="14"/>
      <c r="G9" s="14">
        <f>SUM(G5:G8)</f>
        <v>50000</v>
      </c>
      <c r="H9" s="15"/>
    </row>
    <row r="10" spans="1:22" x14ac:dyDescent="0.25">
      <c r="H10" s="15"/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2024-07-02T17:01:10Z</dcterms:modified>
</cp:coreProperties>
</file>